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50" yWindow="540" windowWidth="13620" windowHeight="9150" activeTab="3"/>
  </bookViews>
  <sheets>
    <sheet name="Form 14b - SPP Summary" sheetId="2" r:id="rId1"/>
    <sheet name="Form 14a - SPP Office cdrrmo" sheetId="1" r:id="rId2"/>
    <sheet name="Form 14a - SPP Office Agri" sheetId="3" r:id="rId3"/>
    <sheet name="Form 14a - SPP Office CMO" sheetId="4" r:id="rId4"/>
  </sheets>
  <calcPr calcId="144525"/>
</workbook>
</file>

<file path=xl/calcChain.xml><?xml version="1.0" encoding="utf-8"?>
<calcChain xmlns="http://schemas.openxmlformats.org/spreadsheetml/2006/main">
  <c r="L14" i="4" l="1"/>
  <c r="L14" i="3"/>
  <c r="L25" i="1" l="1"/>
  <c r="D29" i="2" l="1"/>
  <c r="J14" i="3" l="1"/>
</calcChain>
</file>

<file path=xl/sharedStrings.xml><?xml version="1.0" encoding="utf-8"?>
<sst xmlns="http://schemas.openxmlformats.org/spreadsheetml/2006/main" count="183" uniqueCount="66">
  <si>
    <t>FDPP Form 14b - Supplemental Procurement Plan or Procurement List, Summary</t>
  </si>
  <si>
    <t>FDP Form 14a - Supplemental Procurement Plan, by Office or Department</t>
  </si>
  <si>
    <t>Summary by Office</t>
  </si>
  <si>
    <t>Department</t>
  </si>
  <si>
    <t>Head of Department/Office</t>
  </si>
  <si>
    <t>Total Cost</t>
  </si>
  <si>
    <t>SUPPLEMENTAL PROCUREMENT PLAN</t>
  </si>
  <si>
    <t>Planned Amount</t>
  </si>
  <si>
    <t>Regular</t>
  </si>
  <si>
    <t>Contingency</t>
  </si>
  <si>
    <t>Total</t>
  </si>
  <si>
    <t>Date Submitted:</t>
  </si>
  <si>
    <t>Item No.</t>
  </si>
  <si>
    <t>Description</t>
  </si>
  <si>
    <t>Unit Cost</t>
  </si>
  <si>
    <t>Quantity</t>
  </si>
  <si>
    <t>D I S T R I B U T I O N</t>
  </si>
  <si>
    <t>1st Quarter</t>
  </si>
  <si>
    <t>2nd Quarter</t>
  </si>
  <si>
    <t>3rd Quarter</t>
  </si>
  <si>
    <t>4th Quarter</t>
  </si>
  <si>
    <t>No.</t>
  </si>
  <si>
    <t>Qty.</t>
  </si>
  <si>
    <t>Amount</t>
  </si>
  <si>
    <t>Prepared By:</t>
  </si>
  <si>
    <t xml:space="preserve">Approved By:        </t>
  </si>
  <si>
    <t>Head, BAC Secretariat</t>
  </si>
  <si>
    <t xml:space="preserve"> Local Chief Executive</t>
  </si>
  <si>
    <t>TOTAL</t>
  </si>
  <si>
    <t>This is to certify that the above procurement plan is in accordance with the objective of this Office.</t>
  </si>
  <si>
    <t>Province, City or Municipality:______BAYAWAN________</t>
  </si>
  <si>
    <t>Department/ Office:  CDRRMO</t>
  </si>
  <si>
    <t>Page _1_ of _1_ pages</t>
  </si>
  <si>
    <t>EDWARD RYAN C. TORREDA</t>
  </si>
  <si>
    <t>Head of Office</t>
  </si>
  <si>
    <t>CDRRMO</t>
  </si>
  <si>
    <t>Edward Ryan C. Torreda</t>
  </si>
  <si>
    <t>RONALD D. ELNAR</t>
  </si>
  <si>
    <t>PRYDE HENRY A. TEVES</t>
  </si>
  <si>
    <t>Pryde Henry A. Teves</t>
  </si>
  <si>
    <t>City Agri</t>
  </si>
  <si>
    <t>CMO</t>
  </si>
  <si>
    <t>Donation(Funeral assistance to Indigent COVID-19 expired patient)</t>
  </si>
  <si>
    <t>Materials for the provision of water supply for special care facility</t>
  </si>
  <si>
    <t>FAITH Support Garden under DRRM-Trust Fund as per CDC#12</t>
  </si>
  <si>
    <t>Training of BOGS Internal Control System for Third Party Group Certification(august 26,2020)</t>
  </si>
  <si>
    <t>Other Supplies/common use supplies non-PS DBM</t>
  </si>
  <si>
    <t>Office Supplies,Other Supplies and Materilas,Information and Communication Equipment Technology Equipment.</t>
  </si>
  <si>
    <t>Trainers Orientation ,August 27,2020</t>
  </si>
  <si>
    <t>Multi-Stakeholder Convergence Forum on Sustainable Agri-Fishery Production Ecosystem Amidst the COVID-19 PANDEMIC</t>
  </si>
  <si>
    <t>CAGRI CONSULTATIVE MEETING(AUGUST 20,2020</t>
  </si>
  <si>
    <t>Agricultural Supplies</t>
  </si>
  <si>
    <t>Training Expenses,Meals and snacks,Venue.</t>
  </si>
  <si>
    <t>BOGS Internal Approval Committee Farms Assessment Workshop</t>
  </si>
  <si>
    <t>Office Supplies, Communication Equipment,Information &amp; Communication Technolaogy.</t>
  </si>
  <si>
    <t xml:space="preserve">  ___3RD___ Quarter, CY __2020___</t>
  </si>
  <si>
    <t>Plan Control No. __300-2020-9998-013-014-015-017-018-019-020-021-022-023-025-026-027-028___</t>
  </si>
  <si>
    <t>1 lot</t>
  </si>
  <si>
    <t>Kenneth S. Artes</t>
  </si>
  <si>
    <t>Department/ Office:  City Agriculture Office</t>
  </si>
  <si>
    <t>Plan Control No. __300-2020-8711-016___</t>
  </si>
  <si>
    <t>Acquisition of 2 Units chiller</t>
  </si>
  <si>
    <t>KENNETH S. ARTES</t>
  </si>
  <si>
    <t>Materials ,Labor,Fuel and Equipment needed for Design &amp; Build for the Construction of Bayawan City NORSU SPORTS COMPLEX.</t>
  </si>
  <si>
    <t>Plan Control No. __300-2020-1011-024___</t>
  </si>
  <si>
    <t>Department/ Office:  CMO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</si>
</sst>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9" x14ac:knownFonts="1">
    <font>
      <sz val="11"/>
      <color theme="1"/>
      <name val="Arial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9"/>
      <color theme="1"/>
      <name val="Calibri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Berlin Sans FB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92">
    <xf numFmtId="0" fontId="0" fillId="0" borderId="0" xfId="0" applyFont="1" applyAlignment="1"/>
    <xf numFmtId="0" fontId="2" fillId="0" borderId="0" xfId="0" applyFont="1"/>
    <xf numFmtId="0" fontId="1" fillId="0" borderId="1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vertical="top"/>
    </xf>
    <xf numFmtId="0" fontId="2" fillId="0" borderId="2" xfId="0" applyFont="1" applyBorder="1"/>
    <xf numFmtId="0" fontId="2" fillId="0" borderId="3" xfId="0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/>
    <xf numFmtId="0" fontId="3" fillId="0" borderId="2" xfId="0" applyFont="1" applyBorder="1"/>
    <xf numFmtId="0" fontId="4" fillId="0" borderId="0" xfId="0" applyFont="1"/>
    <xf numFmtId="0" fontId="6" fillId="0" borderId="0" xfId="0" applyFont="1" applyAlignment="1">
      <alignment horizontal="center"/>
    </xf>
    <xf numFmtId="0" fontId="0" fillId="0" borderId="0" xfId="0" applyFont="1" applyAlignment="1"/>
    <xf numFmtId="0" fontId="2" fillId="0" borderId="12" xfId="0" applyFont="1" applyBorder="1"/>
    <xf numFmtId="0" fontId="3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164" fontId="10" fillId="0" borderId="12" xfId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5" fillId="0" borderId="4" xfId="0" applyFont="1" applyBorder="1"/>
    <xf numFmtId="0" fontId="15" fillId="0" borderId="0" xfId="0" applyFont="1"/>
    <xf numFmtId="0" fontId="15" fillId="0" borderId="5" xfId="0" applyFont="1" applyBorder="1"/>
    <xf numFmtId="0" fontId="16" fillId="0" borderId="0" xfId="0" applyFont="1" applyAlignment="1"/>
    <xf numFmtId="0" fontId="15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10" fillId="0" borderId="12" xfId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3" fillId="0" borderId="12" xfId="0" applyNumberFormat="1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164" fontId="15" fillId="0" borderId="12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/>
    <xf numFmtId="0" fontId="17" fillId="0" borderId="12" xfId="0" applyFont="1" applyBorder="1" applyAlignment="1">
      <alignment horizontal="center"/>
    </xf>
    <xf numFmtId="0" fontId="10" fillId="0" borderId="12" xfId="0" applyFont="1" applyBorder="1" applyAlignment="1">
      <alignment wrapText="1"/>
    </xf>
    <xf numFmtId="164" fontId="10" fillId="0" borderId="12" xfId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164" fontId="17" fillId="0" borderId="12" xfId="1" applyFont="1" applyBorder="1" applyAlignment="1">
      <alignment horizontal="center" vertical="center"/>
    </xf>
    <xf numFmtId="164" fontId="17" fillId="0" borderId="12" xfId="1" applyFont="1" applyBorder="1"/>
    <xf numFmtId="164" fontId="15" fillId="0" borderId="12" xfId="1" applyFont="1" applyBorder="1" applyAlignment="1">
      <alignment vertical="center"/>
    </xf>
    <xf numFmtId="43" fontId="18" fillId="0" borderId="17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3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8" fillId="0" borderId="17" xfId="0" applyFont="1" applyBorder="1" applyAlignment="1">
      <alignment vertical="center" wrapText="1"/>
    </xf>
    <xf numFmtId="0" fontId="1" fillId="0" borderId="0" xfId="0" applyFont="1" applyAlignment="1">
      <alignment horizontal="left" vertical="top"/>
    </xf>
    <xf numFmtId="0" fontId="0" fillId="0" borderId="0" xfId="0" applyFont="1" applyAlignment="1"/>
    <xf numFmtId="0" fontId="12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/>
    <xf numFmtId="0" fontId="12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2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5" fillId="0" borderId="0" xfId="0" applyFont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6"/>
  <sheetViews>
    <sheetView topLeftCell="A4" workbookViewId="0">
      <selection activeCell="J13" sqref="J13"/>
    </sheetView>
  </sheetViews>
  <sheetFormatPr defaultColWidth="12.625" defaultRowHeight="15" customHeight="1" x14ac:dyDescent="0.2"/>
  <cols>
    <col min="1" max="1" width="11" customWidth="1"/>
    <col min="2" max="2" width="20.625" customWidth="1"/>
    <col min="3" max="3" width="30.875" customWidth="1"/>
    <col min="4" max="4" width="19" customWidth="1"/>
    <col min="5" max="26" width="8" customWidth="1"/>
  </cols>
  <sheetData>
    <row r="1" spans="1:26" ht="18.75" customHeight="1" x14ac:dyDescent="0.25">
      <c r="A1" s="68" t="s">
        <v>0</v>
      </c>
      <c r="B1" s="69"/>
      <c r="C1" s="6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 x14ac:dyDescent="0.25">
      <c r="A3" s="1"/>
      <c r="B3" s="1"/>
      <c r="C3" s="51" t="s">
        <v>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customHeight="1" x14ac:dyDescent="0.25">
      <c r="A5" s="1"/>
      <c r="B5" s="30" t="s">
        <v>3</v>
      </c>
      <c r="C5" s="30" t="s">
        <v>4</v>
      </c>
      <c r="D5" s="30" t="s">
        <v>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5">
      <c r="A6" s="1"/>
      <c r="B6" s="15"/>
      <c r="C6" s="15"/>
      <c r="D6" s="48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customHeight="1" x14ac:dyDescent="0.25">
      <c r="A7" s="3"/>
      <c r="B7" s="49" t="s">
        <v>35</v>
      </c>
      <c r="C7" s="49" t="s">
        <v>36</v>
      </c>
      <c r="D7" s="60">
        <v>264000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 x14ac:dyDescent="0.25">
      <c r="A8" s="8"/>
      <c r="B8" s="49" t="s">
        <v>35</v>
      </c>
      <c r="C8" s="49" t="s">
        <v>36</v>
      </c>
      <c r="D8" s="60">
        <v>200000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52" customFormat="1" ht="21" customHeight="1" x14ac:dyDescent="0.25">
      <c r="A9" s="8"/>
      <c r="B9" s="49" t="s">
        <v>35</v>
      </c>
      <c r="C9" s="49" t="s">
        <v>36</v>
      </c>
      <c r="D9" s="60">
        <v>100000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52" customFormat="1" ht="21" customHeight="1" x14ac:dyDescent="0.25">
      <c r="A10" s="8"/>
      <c r="B10" s="49" t="s">
        <v>40</v>
      </c>
      <c r="C10" s="49" t="s">
        <v>58</v>
      </c>
      <c r="D10" s="60">
        <v>130000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52" customFormat="1" ht="21" customHeight="1" x14ac:dyDescent="0.25">
      <c r="A11" s="8"/>
      <c r="B11" s="49" t="s">
        <v>35</v>
      </c>
      <c r="C11" s="49" t="s">
        <v>36</v>
      </c>
      <c r="D11" s="60">
        <v>671300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52" customFormat="1" ht="21" customHeight="1" x14ac:dyDescent="0.25">
      <c r="A12" s="8"/>
      <c r="B12" s="49" t="s">
        <v>35</v>
      </c>
      <c r="C12" s="49" t="s">
        <v>36</v>
      </c>
      <c r="D12" s="60">
        <v>8000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52" customFormat="1" ht="21" customHeight="1" x14ac:dyDescent="0.25">
      <c r="A13" s="8"/>
      <c r="B13" s="49" t="s">
        <v>35</v>
      </c>
      <c r="C13" s="49" t="s">
        <v>36</v>
      </c>
      <c r="D13" s="60">
        <v>100000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52" customFormat="1" ht="21" customHeight="1" x14ac:dyDescent="0.25">
      <c r="A14" s="8"/>
      <c r="B14" s="49" t="s">
        <v>35</v>
      </c>
      <c r="C14" s="49" t="s">
        <v>36</v>
      </c>
      <c r="D14" s="60">
        <v>250000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s="52" customFormat="1" ht="21" customHeight="1" x14ac:dyDescent="0.25">
      <c r="A15" s="8"/>
      <c r="B15" s="49" t="s">
        <v>35</v>
      </c>
      <c r="C15" s="49" t="s">
        <v>36</v>
      </c>
      <c r="D15" s="60">
        <v>12000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52" customFormat="1" ht="21" customHeight="1" x14ac:dyDescent="0.25">
      <c r="A16" s="8"/>
      <c r="B16" s="49" t="s">
        <v>35</v>
      </c>
      <c r="C16" s="49" t="s">
        <v>36</v>
      </c>
      <c r="D16" s="60">
        <v>12000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52" customFormat="1" ht="21" customHeight="1" x14ac:dyDescent="0.25">
      <c r="A17" s="8"/>
      <c r="B17" s="49" t="s">
        <v>35</v>
      </c>
      <c r="C17" s="49" t="s">
        <v>36</v>
      </c>
      <c r="D17" s="60">
        <v>16800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52" customFormat="1" ht="21" customHeight="1" x14ac:dyDescent="0.25">
      <c r="A18" s="8"/>
      <c r="B18" s="49" t="s">
        <v>41</v>
      </c>
      <c r="C18" s="49" t="s">
        <v>39</v>
      </c>
      <c r="D18" s="60">
        <v>300000000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 x14ac:dyDescent="0.25">
      <c r="A19" s="1"/>
      <c r="B19" s="49" t="s">
        <v>35</v>
      </c>
      <c r="C19" s="49" t="s">
        <v>36</v>
      </c>
      <c r="D19" s="60">
        <v>350000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" customHeight="1" x14ac:dyDescent="0.25">
      <c r="A20" s="1"/>
      <c r="B20" s="49" t="s">
        <v>35</v>
      </c>
      <c r="C20" s="49" t="s">
        <v>36</v>
      </c>
      <c r="D20" s="60">
        <v>671300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" customHeight="1" x14ac:dyDescent="0.25">
      <c r="A21" s="1"/>
      <c r="B21" s="49" t="s">
        <v>35</v>
      </c>
      <c r="C21" s="49" t="s">
        <v>36</v>
      </c>
      <c r="D21" s="60">
        <v>16800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 x14ac:dyDescent="0.25">
      <c r="A22" s="1"/>
      <c r="B22" s="49" t="s">
        <v>35</v>
      </c>
      <c r="C22" s="49" t="s">
        <v>36</v>
      </c>
      <c r="D22" s="60">
        <v>3200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 x14ac:dyDescent="0.25">
      <c r="A23" s="1"/>
      <c r="B23" s="49"/>
      <c r="C23" s="49"/>
      <c r="D23" s="5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 x14ac:dyDescent="0.25">
      <c r="A24" s="1"/>
      <c r="B24" s="49"/>
      <c r="C24" s="49"/>
      <c r="D24" s="5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 x14ac:dyDescent="0.25">
      <c r="A25" s="1"/>
      <c r="B25" s="53"/>
      <c r="C25" s="53"/>
      <c r="D25" s="5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 x14ac:dyDescent="0.25">
      <c r="A26" s="1"/>
      <c r="B26" s="53"/>
      <c r="C26" s="53"/>
      <c r="D26" s="5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25">
      <c r="A27" s="1"/>
      <c r="B27" s="53"/>
      <c r="C27" s="53"/>
      <c r="D27" s="5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x14ac:dyDescent="0.25">
      <c r="A28" s="1"/>
      <c r="B28" s="53"/>
      <c r="C28" s="53"/>
      <c r="D28" s="5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.75" customHeight="1" x14ac:dyDescent="0.25">
      <c r="A29" s="1"/>
      <c r="B29" s="15"/>
      <c r="C29" s="50" t="s">
        <v>28</v>
      </c>
      <c r="D29" s="59">
        <f>SUM(D7:D27)</f>
        <v>302805400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7.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17" customFormat="1" ht="20.25" customHeight="1" x14ac:dyDescent="0.2">
      <c r="A31" s="34"/>
      <c r="B31" s="46" t="s">
        <v>24</v>
      </c>
      <c r="C31" s="45"/>
      <c r="D31" s="47" t="s">
        <v>25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66" customHeight="1" x14ac:dyDescent="0.25">
      <c r="A32" s="1"/>
      <c r="D32" s="4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17" customFormat="1" ht="18.75" customHeight="1" x14ac:dyDescent="0.2">
      <c r="A33" s="34"/>
      <c r="B33" s="44" t="s">
        <v>37</v>
      </c>
      <c r="D33" s="44" t="s">
        <v>38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s="17" customFormat="1" ht="19.5" customHeight="1" x14ac:dyDescent="0.2">
      <c r="A34" s="34"/>
      <c r="B34" s="31" t="s">
        <v>26</v>
      </c>
      <c r="C34" s="45"/>
      <c r="D34" s="31" t="s">
        <v>27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4.25" customHeight="1" x14ac:dyDescent="0.25">
      <c r="A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</sheetData>
  <mergeCells count="1">
    <mergeCell ref="A1:C1"/>
  </mergeCells>
  <pageMargins left="0.17" right="0.17" top="0.51" bottom="0.28999999999999998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0"/>
  <sheetViews>
    <sheetView view="pageBreakPreview" zoomScale="96" zoomScaleNormal="100" zoomScaleSheetLayoutView="96" workbookViewId="0">
      <selection activeCell="Q6" sqref="Q6"/>
    </sheetView>
  </sheetViews>
  <sheetFormatPr defaultColWidth="12.625" defaultRowHeight="15" customHeight="1" x14ac:dyDescent="0.2"/>
  <cols>
    <col min="1" max="1" width="8.25" customWidth="1"/>
    <col min="2" max="2" width="23.375" customWidth="1"/>
    <col min="3" max="3" width="10.125" customWidth="1"/>
    <col min="4" max="4" width="6.625" customWidth="1"/>
    <col min="5" max="5" width="8.75" customWidth="1"/>
    <col min="6" max="6" width="7.625" customWidth="1"/>
    <col min="7" max="7" width="5.375" customWidth="1"/>
    <col min="8" max="8" width="7.375" customWidth="1"/>
    <col min="9" max="9" width="9" customWidth="1"/>
    <col min="10" max="10" width="6.125" customWidth="1"/>
    <col min="11" max="11" width="7" customWidth="1"/>
    <col min="12" max="12" width="15.625" customWidth="1"/>
    <col min="13" max="14" width="7" customWidth="1"/>
    <col min="15" max="26" width="7.625" customWidth="1"/>
  </cols>
  <sheetData>
    <row r="1" spans="1:14" ht="18" customHeight="1" x14ac:dyDescent="0.25">
      <c r="A1" s="2" t="s">
        <v>1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s="29" customFormat="1" ht="27" customHeight="1" x14ac:dyDescent="0.25">
      <c r="A2" s="26"/>
      <c r="B2" s="27"/>
      <c r="C2" s="27"/>
      <c r="D2" s="27"/>
      <c r="E2" s="89" t="s">
        <v>6</v>
      </c>
      <c r="F2" s="89"/>
      <c r="G2" s="89"/>
      <c r="H2" s="89"/>
      <c r="I2" s="89"/>
      <c r="J2" s="89"/>
      <c r="K2" s="27"/>
      <c r="L2" s="27"/>
      <c r="M2" s="27"/>
      <c r="N2" s="28"/>
    </row>
    <row r="3" spans="1:14" s="29" customFormat="1" ht="18.75" customHeight="1" x14ac:dyDescent="0.25">
      <c r="A3" s="26"/>
      <c r="B3" s="27"/>
      <c r="C3" s="27"/>
      <c r="D3" s="27"/>
      <c r="E3" s="27"/>
      <c r="F3" s="82" t="s">
        <v>55</v>
      </c>
      <c r="G3" s="83"/>
      <c r="H3" s="83"/>
      <c r="I3" s="83"/>
      <c r="J3" s="27"/>
      <c r="K3" s="27"/>
      <c r="L3" s="27"/>
      <c r="M3" s="27"/>
      <c r="N3" s="28"/>
    </row>
    <row r="4" spans="1:14" s="24" customFormat="1" ht="18.75" customHeight="1" x14ac:dyDescent="0.2">
      <c r="A4" s="84" t="s">
        <v>30</v>
      </c>
      <c r="B4" s="85"/>
      <c r="C4" s="85"/>
      <c r="D4" s="85"/>
      <c r="E4" s="22"/>
      <c r="F4" s="22"/>
      <c r="G4" s="22"/>
      <c r="H4" s="22"/>
      <c r="I4" s="22"/>
      <c r="J4" s="22"/>
      <c r="K4" s="22"/>
      <c r="L4" s="22"/>
      <c r="M4" s="22"/>
      <c r="N4" s="23"/>
    </row>
    <row r="5" spans="1:14" s="24" customFormat="1" ht="24.75" customHeight="1" x14ac:dyDescent="0.2">
      <c r="A5" s="86" t="s">
        <v>56</v>
      </c>
      <c r="B5" s="87"/>
      <c r="C5" s="87"/>
      <c r="D5" s="87"/>
      <c r="E5" s="88"/>
      <c r="F5" s="80" t="s">
        <v>7</v>
      </c>
      <c r="G5" s="71"/>
      <c r="H5" s="71"/>
      <c r="I5" s="71"/>
      <c r="J5" s="72"/>
      <c r="K5" s="70" t="s">
        <v>32</v>
      </c>
      <c r="L5" s="71"/>
      <c r="M5" s="71"/>
      <c r="N5" s="72"/>
    </row>
    <row r="6" spans="1:14" s="24" customFormat="1" ht="18.75" customHeight="1" x14ac:dyDescent="0.2">
      <c r="A6" s="70" t="s">
        <v>31</v>
      </c>
      <c r="B6" s="71"/>
      <c r="C6" s="71"/>
      <c r="D6" s="71"/>
      <c r="E6" s="72"/>
      <c r="F6" s="25" t="s">
        <v>8</v>
      </c>
      <c r="G6" s="80" t="s">
        <v>9</v>
      </c>
      <c r="H6" s="72"/>
      <c r="I6" s="80" t="s">
        <v>10</v>
      </c>
      <c r="J6" s="72"/>
      <c r="K6" s="70" t="s">
        <v>11</v>
      </c>
      <c r="L6" s="71"/>
      <c r="M6" s="71"/>
      <c r="N6" s="72"/>
    </row>
    <row r="7" spans="1:14" s="24" customFormat="1" ht="18.75" customHeight="1" x14ac:dyDescent="0.2">
      <c r="A7" s="73" t="s">
        <v>12</v>
      </c>
      <c r="B7" s="73" t="s">
        <v>13</v>
      </c>
      <c r="C7" s="73" t="s">
        <v>14</v>
      </c>
      <c r="D7" s="76" t="s">
        <v>15</v>
      </c>
      <c r="E7" s="77"/>
      <c r="F7" s="73" t="s">
        <v>5</v>
      </c>
      <c r="G7" s="80" t="s">
        <v>16</v>
      </c>
      <c r="H7" s="71"/>
      <c r="I7" s="71"/>
      <c r="J7" s="71"/>
      <c r="K7" s="71"/>
      <c r="L7" s="71"/>
      <c r="M7" s="71"/>
      <c r="N7" s="72"/>
    </row>
    <row r="8" spans="1:14" s="24" customFormat="1" ht="18.75" customHeight="1" x14ac:dyDescent="0.2">
      <c r="A8" s="74"/>
      <c r="B8" s="74"/>
      <c r="C8" s="74"/>
      <c r="D8" s="78"/>
      <c r="E8" s="79"/>
      <c r="F8" s="74"/>
      <c r="G8" s="80" t="s">
        <v>17</v>
      </c>
      <c r="H8" s="72"/>
      <c r="I8" s="80" t="s">
        <v>18</v>
      </c>
      <c r="J8" s="72"/>
      <c r="K8" s="81" t="s">
        <v>19</v>
      </c>
      <c r="L8" s="72"/>
      <c r="M8" s="80" t="s">
        <v>20</v>
      </c>
      <c r="N8" s="72"/>
    </row>
    <row r="9" spans="1:14" s="24" customFormat="1" ht="18.75" customHeight="1" x14ac:dyDescent="0.2">
      <c r="A9" s="75"/>
      <c r="B9" s="75"/>
      <c r="C9" s="75"/>
      <c r="D9" s="25" t="s">
        <v>21</v>
      </c>
      <c r="E9" s="25" t="s">
        <v>13</v>
      </c>
      <c r="F9" s="75"/>
      <c r="G9" s="25" t="s">
        <v>22</v>
      </c>
      <c r="H9" s="25" t="s">
        <v>23</v>
      </c>
      <c r="I9" s="25" t="s">
        <v>22</v>
      </c>
      <c r="J9" s="25" t="s">
        <v>23</v>
      </c>
      <c r="K9" s="25" t="s">
        <v>22</v>
      </c>
      <c r="L9" s="25" t="s">
        <v>23</v>
      </c>
      <c r="M9" s="25" t="s">
        <v>22</v>
      </c>
      <c r="N9" s="25" t="s">
        <v>23</v>
      </c>
    </row>
    <row r="10" spans="1:14" s="17" customFormat="1" ht="16.5" customHeight="1" x14ac:dyDescent="0.2">
      <c r="A10" s="16"/>
      <c r="B10" s="6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s="18" customFormat="1" ht="55.5" customHeight="1" x14ac:dyDescent="0.2">
      <c r="A11" s="62">
        <v>1</v>
      </c>
      <c r="B11" s="67" t="s">
        <v>54</v>
      </c>
      <c r="C11" s="63"/>
      <c r="D11" s="19"/>
      <c r="E11" s="19"/>
      <c r="F11" s="19"/>
      <c r="G11" s="19"/>
      <c r="H11" s="20"/>
      <c r="I11" s="56"/>
      <c r="J11" s="20"/>
      <c r="K11" s="21" t="s">
        <v>57</v>
      </c>
      <c r="L11" s="60">
        <v>264000</v>
      </c>
      <c r="M11" s="21"/>
      <c r="N11" s="21"/>
    </row>
    <row r="12" spans="1:14" s="18" customFormat="1" ht="41.25" customHeight="1" x14ac:dyDescent="0.2">
      <c r="A12" s="62">
        <v>2</v>
      </c>
      <c r="B12" s="67" t="s">
        <v>42</v>
      </c>
      <c r="C12" s="63"/>
      <c r="D12" s="19"/>
      <c r="E12" s="19"/>
      <c r="F12" s="19"/>
      <c r="G12" s="19"/>
      <c r="H12" s="20"/>
      <c r="I12" s="56"/>
      <c r="J12" s="20"/>
      <c r="K12" s="21" t="s">
        <v>57</v>
      </c>
      <c r="L12" s="60">
        <v>200000</v>
      </c>
      <c r="M12" s="21"/>
      <c r="N12" s="21"/>
    </row>
    <row r="13" spans="1:14" s="18" customFormat="1" ht="47.25" customHeight="1" x14ac:dyDescent="0.2">
      <c r="A13" s="62">
        <v>3</v>
      </c>
      <c r="B13" s="67" t="s">
        <v>43</v>
      </c>
      <c r="C13" s="63"/>
      <c r="D13" s="19"/>
      <c r="E13" s="19"/>
      <c r="F13" s="19"/>
      <c r="G13" s="19"/>
      <c r="H13" s="20"/>
      <c r="I13" s="56"/>
      <c r="J13" s="20"/>
      <c r="K13" s="21" t="s">
        <v>57</v>
      </c>
      <c r="L13" s="60">
        <v>100000</v>
      </c>
      <c r="M13" s="21"/>
      <c r="N13" s="21"/>
    </row>
    <row r="14" spans="1:14" s="18" customFormat="1" ht="47.25" customHeight="1" x14ac:dyDescent="0.2">
      <c r="A14" s="62">
        <v>4</v>
      </c>
      <c r="B14" s="67" t="s">
        <v>44</v>
      </c>
      <c r="C14" s="63"/>
      <c r="D14" s="19"/>
      <c r="E14" s="19"/>
      <c r="F14" s="19"/>
      <c r="G14" s="19"/>
      <c r="H14" s="20"/>
      <c r="I14" s="56"/>
      <c r="J14" s="20"/>
      <c r="K14" s="21" t="s">
        <v>57</v>
      </c>
      <c r="L14" s="60">
        <v>671300</v>
      </c>
      <c r="M14" s="21"/>
      <c r="N14" s="21"/>
    </row>
    <row r="15" spans="1:14" s="18" customFormat="1" ht="59.25" customHeight="1" x14ac:dyDescent="0.2">
      <c r="A15" s="62">
        <v>5</v>
      </c>
      <c r="B15" s="67" t="s">
        <v>45</v>
      </c>
      <c r="C15" s="63"/>
      <c r="D15" s="19"/>
      <c r="E15" s="19"/>
      <c r="F15" s="19"/>
      <c r="G15" s="19"/>
      <c r="H15" s="20"/>
      <c r="I15" s="56"/>
      <c r="J15" s="20"/>
      <c r="K15" s="21" t="s">
        <v>57</v>
      </c>
      <c r="L15" s="60">
        <v>8000</v>
      </c>
      <c r="M15" s="21"/>
      <c r="N15" s="21"/>
    </row>
    <row r="16" spans="1:14" s="18" customFormat="1" ht="33.75" customHeight="1" x14ac:dyDescent="0.2">
      <c r="A16" s="62">
        <v>6</v>
      </c>
      <c r="B16" s="67" t="s">
        <v>46</v>
      </c>
      <c r="C16" s="63"/>
      <c r="D16" s="19"/>
      <c r="E16" s="19"/>
      <c r="F16" s="19"/>
      <c r="G16" s="19"/>
      <c r="H16" s="20"/>
      <c r="I16" s="56"/>
      <c r="J16" s="20"/>
      <c r="K16" s="21" t="s">
        <v>57</v>
      </c>
      <c r="L16" s="60">
        <v>100000</v>
      </c>
      <c r="M16" s="21"/>
      <c r="N16" s="21"/>
    </row>
    <row r="17" spans="1:26" s="18" customFormat="1" ht="67.5" customHeight="1" x14ac:dyDescent="0.2">
      <c r="A17" s="62">
        <v>7</v>
      </c>
      <c r="B17" s="67" t="s">
        <v>47</v>
      </c>
      <c r="C17" s="63"/>
      <c r="D17" s="19"/>
      <c r="E17" s="19"/>
      <c r="F17" s="19"/>
      <c r="G17" s="19"/>
      <c r="H17" s="20"/>
      <c r="I17" s="56"/>
      <c r="J17" s="20"/>
      <c r="K17" s="21" t="s">
        <v>57</v>
      </c>
      <c r="L17" s="60">
        <v>250000</v>
      </c>
      <c r="M17" s="21"/>
      <c r="N17" s="21"/>
    </row>
    <row r="18" spans="1:26" s="18" customFormat="1" ht="32.25" customHeight="1" x14ac:dyDescent="0.2">
      <c r="A18" s="62">
        <v>8</v>
      </c>
      <c r="B18" s="67" t="s">
        <v>48</v>
      </c>
      <c r="C18" s="63"/>
      <c r="D18" s="19"/>
      <c r="E18" s="19"/>
      <c r="F18" s="19"/>
      <c r="G18" s="19"/>
      <c r="H18" s="20"/>
      <c r="I18" s="56"/>
      <c r="J18" s="20"/>
      <c r="K18" s="21" t="s">
        <v>57</v>
      </c>
      <c r="L18" s="60">
        <v>12000</v>
      </c>
      <c r="M18" s="21"/>
      <c r="N18" s="21"/>
    </row>
    <row r="19" spans="1:26" s="18" customFormat="1" ht="71.25" customHeight="1" x14ac:dyDescent="0.2">
      <c r="A19" s="62">
        <v>9</v>
      </c>
      <c r="B19" s="67" t="s">
        <v>49</v>
      </c>
      <c r="C19" s="63"/>
      <c r="D19" s="19"/>
      <c r="E19" s="19"/>
      <c r="F19" s="19"/>
      <c r="G19" s="19"/>
      <c r="H19" s="20"/>
      <c r="I19" s="56"/>
      <c r="J19" s="20"/>
      <c r="K19" s="21" t="s">
        <v>57</v>
      </c>
      <c r="L19" s="60">
        <v>12000</v>
      </c>
      <c r="M19" s="21"/>
      <c r="N19" s="21"/>
    </row>
    <row r="20" spans="1:26" s="18" customFormat="1" ht="39" customHeight="1" x14ac:dyDescent="0.2">
      <c r="A20" s="62">
        <v>10</v>
      </c>
      <c r="B20" s="67" t="s">
        <v>50</v>
      </c>
      <c r="C20" s="63"/>
      <c r="D20" s="19"/>
      <c r="E20" s="19"/>
      <c r="F20" s="19"/>
      <c r="G20" s="19"/>
      <c r="H20" s="20"/>
      <c r="I20" s="56"/>
      <c r="J20" s="20"/>
      <c r="K20" s="21" t="s">
        <v>57</v>
      </c>
      <c r="L20" s="60">
        <v>16800</v>
      </c>
      <c r="M20" s="21"/>
      <c r="N20" s="21"/>
    </row>
    <row r="21" spans="1:26" s="18" customFormat="1" ht="35.25" customHeight="1" x14ac:dyDescent="0.2">
      <c r="A21" s="62">
        <v>11</v>
      </c>
      <c r="B21" s="67" t="s">
        <v>46</v>
      </c>
      <c r="C21" s="63"/>
      <c r="D21" s="19"/>
      <c r="E21" s="19"/>
      <c r="F21" s="19"/>
      <c r="G21" s="19"/>
      <c r="H21" s="20"/>
      <c r="I21" s="56"/>
      <c r="J21" s="20"/>
      <c r="K21" s="21" t="s">
        <v>57</v>
      </c>
      <c r="L21" s="60">
        <v>350000</v>
      </c>
      <c r="M21" s="21"/>
      <c r="N21" s="21"/>
    </row>
    <row r="22" spans="1:26" s="18" customFormat="1" ht="24" customHeight="1" x14ac:dyDescent="0.2">
      <c r="A22" s="62">
        <v>12</v>
      </c>
      <c r="B22" s="67" t="s">
        <v>51</v>
      </c>
      <c r="C22" s="63"/>
      <c r="D22" s="19"/>
      <c r="E22" s="19"/>
      <c r="F22" s="19"/>
      <c r="G22" s="19"/>
      <c r="H22" s="20"/>
      <c r="I22" s="56"/>
      <c r="J22" s="20"/>
      <c r="K22" s="21" t="s">
        <v>57</v>
      </c>
      <c r="L22" s="60">
        <v>671300</v>
      </c>
      <c r="M22" s="21"/>
      <c r="N22" s="21"/>
    </row>
    <row r="23" spans="1:26" ht="28.5" x14ac:dyDescent="0.25">
      <c r="A23" s="62">
        <v>13</v>
      </c>
      <c r="B23" s="67" t="s">
        <v>52</v>
      </c>
      <c r="C23" s="64"/>
      <c r="D23" s="10"/>
      <c r="E23" s="10"/>
      <c r="F23" s="10"/>
      <c r="G23" s="10"/>
      <c r="H23" s="10"/>
      <c r="I23" s="56"/>
      <c r="J23" s="55"/>
      <c r="K23" s="21" t="s">
        <v>57</v>
      </c>
      <c r="L23" s="60">
        <v>16800</v>
      </c>
      <c r="M23" s="10"/>
      <c r="N23" s="10"/>
    </row>
    <row r="24" spans="1:26" ht="42.75" x14ac:dyDescent="0.25">
      <c r="A24" s="62">
        <v>14</v>
      </c>
      <c r="B24" s="67" t="s">
        <v>53</v>
      </c>
      <c r="C24" s="64"/>
      <c r="D24" s="10"/>
      <c r="E24" s="10"/>
      <c r="F24" s="10"/>
      <c r="G24" s="10"/>
      <c r="H24" s="10"/>
      <c r="I24" s="56"/>
      <c r="J24" s="55"/>
      <c r="K24" s="21" t="s">
        <v>57</v>
      </c>
      <c r="L24" s="60">
        <v>3200</v>
      </c>
      <c r="M24" s="10"/>
      <c r="N24" s="10"/>
    </row>
    <row r="25" spans="1:26" s="42" customFormat="1" ht="22.5" customHeight="1" x14ac:dyDescent="0.2">
      <c r="A25" s="30" t="s">
        <v>28</v>
      </c>
      <c r="B25" s="66"/>
      <c r="C25" s="40"/>
      <c r="D25" s="40"/>
      <c r="E25" s="40"/>
      <c r="F25" s="40"/>
      <c r="G25" s="40"/>
      <c r="H25" s="41"/>
      <c r="I25" s="40"/>
      <c r="J25" s="41"/>
      <c r="K25" s="41"/>
      <c r="L25" s="41">
        <f t="shared" ref="L25" si="0">SUM(L11:L24)</f>
        <v>2675400</v>
      </c>
      <c r="M25" s="40"/>
      <c r="N25" s="40"/>
    </row>
    <row r="26" spans="1:26" ht="14.25" customHeight="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17" customFormat="1" ht="20.25" customHeight="1" x14ac:dyDescent="0.2">
      <c r="A27" s="34" t="s">
        <v>29</v>
      </c>
      <c r="B27" s="38"/>
      <c r="C27" s="38"/>
      <c r="D27" s="38"/>
      <c r="E27" s="38"/>
      <c r="F27" s="38"/>
      <c r="G27" s="38"/>
      <c r="H27" s="36"/>
      <c r="I27" s="36"/>
      <c r="J27" s="36"/>
      <c r="K27" s="36"/>
      <c r="L27" s="36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4.25" customHeight="1" x14ac:dyDescent="0.25">
      <c r="A28" s="1"/>
      <c r="B28" s="7"/>
      <c r="C28" s="7"/>
      <c r="D28" s="7"/>
      <c r="E28" s="7"/>
      <c r="F28" s="7"/>
      <c r="G28" s="7"/>
      <c r="H28" s="13"/>
      <c r="I28" s="7"/>
      <c r="J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1"/>
      <c r="B29" s="7"/>
      <c r="C29" s="7"/>
      <c r="D29" s="7"/>
      <c r="E29" s="7"/>
      <c r="F29" s="7"/>
      <c r="G29" s="7"/>
      <c r="H29" s="13"/>
      <c r="I29" s="7"/>
      <c r="J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17" customFormat="1" ht="20.25" customHeight="1" x14ac:dyDescent="0.2">
      <c r="A30" s="34"/>
      <c r="B30" s="35" t="s">
        <v>33</v>
      </c>
      <c r="C30" s="36"/>
      <c r="D30" s="36"/>
      <c r="E30" s="36"/>
      <c r="F30" s="36"/>
      <c r="G30" s="36"/>
      <c r="H30" s="37"/>
      <c r="I30" s="36"/>
      <c r="J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s="17" customFormat="1" ht="20.25" customHeight="1" x14ac:dyDescent="0.2">
      <c r="A31" s="34"/>
      <c r="B31" s="31" t="s">
        <v>34</v>
      </c>
      <c r="C31" s="36"/>
      <c r="D31" s="36"/>
      <c r="E31" s="34"/>
      <c r="F31" s="34"/>
      <c r="G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4.25" customHeight="1" x14ac:dyDescent="0.25">
      <c r="A32" s="7"/>
      <c r="B32" s="7"/>
      <c r="C32" s="7"/>
      <c r="D32" s="7"/>
      <c r="E32" s="7"/>
      <c r="F32" s="7"/>
      <c r="G32" s="7"/>
      <c r="K32" s="7"/>
      <c r="L32" s="7"/>
      <c r="M32" s="7"/>
      <c r="N32" s="7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"/>
    <row r="37" spans="1:26" ht="14.25" customHeight="1" x14ac:dyDescent="0.2"/>
    <row r="38" spans="1:26" ht="14.25" customHeight="1" x14ac:dyDescent="0.2"/>
    <row r="39" spans="1:26" ht="14.25" customHeight="1" x14ac:dyDescent="0.2"/>
    <row r="40" spans="1:26" ht="14.25" customHeight="1" x14ac:dyDescent="0.2"/>
    <row r="41" spans="1:26" ht="14.25" customHeight="1" x14ac:dyDescent="0.2"/>
    <row r="42" spans="1:26" ht="14.25" customHeight="1" x14ac:dyDescent="0.2"/>
    <row r="43" spans="1:26" ht="14.25" customHeight="1" x14ac:dyDescent="0.2"/>
    <row r="44" spans="1:26" ht="14.25" customHeight="1" x14ac:dyDescent="0.2"/>
    <row r="45" spans="1:26" ht="14.25" customHeight="1" x14ac:dyDescent="0.2"/>
    <row r="46" spans="1:26" ht="14.25" customHeight="1" x14ac:dyDescent="0.2"/>
    <row r="47" spans="1:26" ht="14.25" customHeight="1" x14ac:dyDescent="0.2"/>
    <row r="48" spans="1:26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</sheetData>
  <mergeCells count="20">
    <mergeCell ref="F3:I3"/>
    <mergeCell ref="A4:D4"/>
    <mergeCell ref="A5:E5"/>
    <mergeCell ref="F5:J5"/>
    <mergeCell ref="E2:J2"/>
    <mergeCell ref="K5:N5"/>
    <mergeCell ref="A6:E6"/>
    <mergeCell ref="A7:A9"/>
    <mergeCell ref="B7:B9"/>
    <mergeCell ref="C7:C9"/>
    <mergeCell ref="D7:E8"/>
    <mergeCell ref="F7:F9"/>
    <mergeCell ref="G8:H8"/>
    <mergeCell ref="I8:J8"/>
    <mergeCell ref="K8:L8"/>
    <mergeCell ref="M8:N8"/>
    <mergeCell ref="G6:H6"/>
    <mergeCell ref="I6:J6"/>
    <mergeCell ref="K6:N6"/>
    <mergeCell ref="G7:N7"/>
  </mergeCells>
  <pageMargins left="0.3" right="0.23622047244094491" top="0.37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9"/>
  <sheetViews>
    <sheetView view="pageBreakPreview" zoomScale="96" zoomScaleNormal="100" zoomScaleSheetLayoutView="96" workbookViewId="0">
      <selection activeCell="H20" sqref="H20"/>
    </sheetView>
  </sheetViews>
  <sheetFormatPr defaultColWidth="12.625" defaultRowHeight="15" customHeight="1" x14ac:dyDescent="0.2"/>
  <cols>
    <col min="1" max="1" width="8.25" style="14" customWidth="1"/>
    <col min="2" max="2" width="24.75" style="14" customWidth="1"/>
    <col min="3" max="3" width="10.125" style="14" customWidth="1"/>
    <col min="4" max="4" width="6.625" style="14" customWidth="1"/>
    <col min="5" max="5" width="8.75" style="14" customWidth="1"/>
    <col min="6" max="6" width="9.25" style="14" customWidth="1"/>
    <col min="7" max="7" width="7.625" style="14" customWidth="1"/>
    <col min="8" max="8" width="9.75" style="14" customWidth="1"/>
    <col min="9" max="9" width="7" style="14" customWidth="1"/>
    <col min="10" max="10" width="7.375" style="14" customWidth="1"/>
    <col min="11" max="11" width="7" style="14" customWidth="1"/>
    <col min="12" max="12" width="12" style="14" customWidth="1"/>
    <col min="13" max="14" width="7" style="14" customWidth="1"/>
    <col min="15" max="26" width="7.625" style="14" customWidth="1"/>
    <col min="27" max="16384" width="12.625" style="14"/>
  </cols>
  <sheetData>
    <row r="1" spans="1:26" ht="23.25" customHeight="1" x14ac:dyDescent="0.25">
      <c r="A1" s="2" t="s">
        <v>1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26" s="29" customFormat="1" ht="21.75" customHeight="1" x14ac:dyDescent="0.25">
      <c r="A2" s="26"/>
      <c r="B2" s="27"/>
      <c r="C2" s="27"/>
      <c r="D2" s="27"/>
      <c r="E2" s="27"/>
      <c r="F2" s="89" t="s">
        <v>6</v>
      </c>
      <c r="G2" s="83"/>
      <c r="H2" s="83"/>
      <c r="I2" s="83"/>
      <c r="J2" s="27"/>
      <c r="K2" s="27"/>
      <c r="L2" s="27"/>
      <c r="M2" s="27"/>
      <c r="N2" s="28"/>
    </row>
    <row r="3" spans="1:26" s="29" customFormat="1" ht="18.75" customHeight="1" x14ac:dyDescent="0.25">
      <c r="A3" s="26"/>
      <c r="B3" s="27"/>
      <c r="C3" s="27"/>
      <c r="D3" s="27"/>
      <c r="E3" s="27"/>
      <c r="F3" s="82" t="s">
        <v>55</v>
      </c>
      <c r="G3" s="83"/>
      <c r="H3" s="83"/>
      <c r="I3" s="83"/>
      <c r="J3" s="27"/>
      <c r="K3" s="27"/>
      <c r="L3" s="27"/>
      <c r="M3" s="27"/>
      <c r="N3" s="28"/>
    </row>
    <row r="4" spans="1:26" s="24" customFormat="1" ht="21" customHeight="1" x14ac:dyDescent="0.2">
      <c r="A4" s="84" t="s">
        <v>30</v>
      </c>
      <c r="B4" s="85"/>
      <c r="C4" s="85"/>
      <c r="D4" s="85"/>
      <c r="E4" s="22"/>
      <c r="F4" s="22"/>
      <c r="G4" s="22"/>
      <c r="H4" s="22"/>
      <c r="I4" s="22"/>
      <c r="J4" s="22"/>
      <c r="K4" s="22"/>
      <c r="L4" s="22"/>
      <c r="M4" s="22"/>
      <c r="N4" s="23"/>
    </row>
    <row r="5" spans="1:26" s="24" customFormat="1" ht="18.75" customHeight="1" x14ac:dyDescent="0.2">
      <c r="A5" s="70" t="s">
        <v>60</v>
      </c>
      <c r="B5" s="71"/>
      <c r="C5" s="71"/>
      <c r="D5" s="71"/>
      <c r="E5" s="72"/>
      <c r="F5" s="80" t="s">
        <v>7</v>
      </c>
      <c r="G5" s="71"/>
      <c r="H5" s="71"/>
      <c r="I5" s="71"/>
      <c r="J5" s="72"/>
      <c r="K5" s="70" t="s">
        <v>32</v>
      </c>
      <c r="L5" s="71"/>
      <c r="M5" s="71"/>
      <c r="N5" s="72"/>
    </row>
    <row r="6" spans="1:26" s="24" customFormat="1" ht="18.75" customHeight="1" x14ac:dyDescent="0.2">
      <c r="A6" s="70" t="s">
        <v>59</v>
      </c>
      <c r="B6" s="71"/>
      <c r="C6" s="71"/>
      <c r="D6" s="71"/>
      <c r="E6" s="72"/>
      <c r="F6" s="25" t="s">
        <v>8</v>
      </c>
      <c r="G6" s="80" t="s">
        <v>9</v>
      </c>
      <c r="H6" s="72"/>
      <c r="I6" s="80" t="s">
        <v>10</v>
      </c>
      <c r="J6" s="72"/>
      <c r="K6" s="70" t="s">
        <v>11</v>
      </c>
      <c r="L6" s="71"/>
      <c r="M6" s="71"/>
      <c r="N6" s="72"/>
    </row>
    <row r="7" spans="1:26" s="24" customFormat="1" ht="18.75" customHeight="1" x14ac:dyDescent="0.2">
      <c r="A7" s="73" t="s">
        <v>12</v>
      </c>
      <c r="B7" s="73" t="s">
        <v>13</v>
      </c>
      <c r="C7" s="73" t="s">
        <v>14</v>
      </c>
      <c r="D7" s="76" t="s">
        <v>15</v>
      </c>
      <c r="E7" s="77"/>
      <c r="F7" s="73" t="s">
        <v>5</v>
      </c>
      <c r="G7" s="80" t="s">
        <v>16</v>
      </c>
      <c r="H7" s="71"/>
      <c r="I7" s="71"/>
      <c r="J7" s="71"/>
      <c r="K7" s="71"/>
      <c r="L7" s="71"/>
      <c r="M7" s="71"/>
      <c r="N7" s="72"/>
    </row>
    <row r="8" spans="1:26" s="24" customFormat="1" ht="18.75" customHeight="1" x14ac:dyDescent="0.2">
      <c r="A8" s="74"/>
      <c r="B8" s="74"/>
      <c r="C8" s="74"/>
      <c r="D8" s="78"/>
      <c r="E8" s="79"/>
      <c r="F8" s="74"/>
      <c r="G8" s="80" t="s">
        <v>17</v>
      </c>
      <c r="H8" s="72"/>
      <c r="I8" s="80" t="s">
        <v>18</v>
      </c>
      <c r="J8" s="72"/>
      <c r="K8" s="81" t="s">
        <v>19</v>
      </c>
      <c r="L8" s="72"/>
      <c r="M8" s="80" t="s">
        <v>20</v>
      </c>
      <c r="N8" s="72"/>
    </row>
    <row r="9" spans="1:26" s="24" customFormat="1" ht="18.75" customHeight="1" x14ac:dyDescent="0.2">
      <c r="A9" s="75"/>
      <c r="B9" s="75"/>
      <c r="C9" s="75"/>
      <c r="D9" s="25" t="s">
        <v>21</v>
      </c>
      <c r="E9" s="25" t="s">
        <v>13</v>
      </c>
      <c r="F9" s="75"/>
      <c r="G9" s="25" t="s">
        <v>22</v>
      </c>
      <c r="H9" s="25" t="s">
        <v>23</v>
      </c>
      <c r="I9" s="25" t="s">
        <v>22</v>
      </c>
      <c r="J9" s="25" t="s">
        <v>23</v>
      </c>
      <c r="K9" s="25" t="s">
        <v>22</v>
      </c>
      <c r="L9" s="25" t="s">
        <v>23</v>
      </c>
      <c r="M9" s="25" t="s">
        <v>22</v>
      </c>
      <c r="N9" s="25" t="s">
        <v>23</v>
      </c>
    </row>
    <row r="10" spans="1:26" s="17" customFormat="1" ht="16.5" customHeight="1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26" s="32" customFormat="1" ht="58.5" customHeight="1" x14ac:dyDescent="0.2">
      <c r="A11" s="19">
        <v>1</v>
      </c>
      <c r="B11" s="61" t="s">
        <v>61</v>
      </c>
      <c r="C11" s="19"/>
      <c r="D11" s="19"/>
      <c r="E11" s="19"/>
      <c r="F11" s="19"/>
      <c r="G11" s="19"/>
      <c r="H11" s="20"/>
      <c r="I11" s="56"/>
      <c r="J11" s="20"/>
      <c r="K11" s="21"/>
      <c r="L11" s="60">
        <v>130000</v>
      </c>
      <c r="M11" s="21"/>
      <c r="N11" s="21"/>
    </row>
    <row r="12" spans="1:26" ht="15.75" x14ac:dyDescent="0.25">
      <c r="A12" s="19"/>
      <c r="B12" s="54"/>
      <c r="C12" s="10"/>
      <c r="D12" s="10"/>
      <c r="E12" s="10"/>
      <c r="F12" s="10"/>
      <c r="G12" s="10"/>
      <c r="H12" s="10"/>
      <c r="I12" s="56"/>
      <c r="J12" s="55"/>
      <c r="K12" s="10"/>
      <c r="L12" s="10"/>
      <c r="M12" s="10"/>
      <c r="N12" s="10"/>
    </row>
    <row r="13" spans="1:26" ht="17.25" customHeight="1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26" s="42" customFormat="1" ht="18.75" customHeight="1" x14ac:dyDescent="0.2">
      <c r="A14" s="30" t="s">
        <v>28</v>
      </c>
      <c r="B14" s="40"/>
      <c r="C14" s="40"/>
      <c r="D14" s="40"/>
      <c r="E14" s="40"/>
      <c r="F14" s="40"/>
      <c r="G14" s="40"/>
      <c r="H14" s="41"/>
      <c r="I14" s="40"/>
      <c r="J14" s="41">
        <f>SUM(J11:J13)</f>
        <v>0</v>
      </c>
      <c r="K14" s="40"/>
      <c r="L14" s="41">
        <f>SUM(L11:L13)</f>
        <v>130000</v>
      </c>
      <c r="M14" s="40"/>
      <c r="N14" s="40"/>
    </row>
    <row r="15" spans="1:26" ht="14.25" customHeight="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5">
      <c r="A16" s="1" t="s">
        <v>29</v>
      </c>
      <c r="B16" s="12"/>
      <c r="C16" s="12"/>
      <c r="D16" s="12"/>
      <c r="E16" s="12"/>
      <c r="F16" s="12"/>
      <c r="G16" s="12"/>
      <c r="H16" s="7"/>
      <c r="I16" s="7"/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5">
      <c r="A17" s="1"/>
      <c r="B17" s="7"/>
      <c r="C17" s="7"/>
      <c r="D17" s="7"/>
      <c r="E17" s="7"/>
      <c r="F17" s="7"/>
      <c r="G17" s="7"/>
      <c r="H17" s="13"/>
      <c r="I17" s="7"/>
      <c r="J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5">
      <c r="A18" s="1"/>
      <c r="B18" s="7"/>
      <c r="C18" s="7"/>
      <c r="D18" s="7"/>
      <c r="E18" s="7"/>
      <c r="F18" s="7"/>
      <c r="G18" s="7"/>
      <c r="H18" s="13"/>
      <c r="I18" s="7"/>
      <c r="J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s="17" customFormat="1" ht="18.75" customHeight="1" x14ac:dyDescent="0.2">
      <c r="A19" s="34"/>
      <c r="B19" s="35" t="s">
        <v>62</v>
      </c>
      <c r="C19" s="36"/>
      <c r="D19" s="36"/>
      <c r="E19" s="36"/>
      <c r="F19" s="36"/>
      <c r="G19" s="36"/>
      <c r="H19" s="37"/>
      <c r="I19" s="36"/>
      <c r="J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s="17" customFormat="1" ht="18.75" customHeight="1" x14ac:dyDescent="0.2">
      <c r="A20" s="34"/>
      <c r="B20" s="31" t="s">
        <v>34</v>
      </c>
      <c r="C20" s="36"/>
      <c r="D20" s="36"/>
      <c r="E20" s="34"/>
      <c r="F20" s="34"/>
      <c r="G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14.25" customHeight="1" x14ac:dyDescent="0.25">
      <c r="A21" s="7"/>
      <c r="B21" s="7"/>
      <c r="C21" s="7"/>
      <c r="D21" s="7"/>
      <c r="E21" s="7"/>
      <c r="F21" s="7"/>
      <c r="G21" s="7"/>
      <c r="K21" s="7"/>
      <c r="L21" s="7"/>
      <c r="M21" s="7"/>
      <c r="N21" s="7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"/>
    <row r="26" spans="1:26" ht="14.25" customHeight="1" x14ac:dyDescent="0.2"/>
    <row r="27" spans="1:26" ht="14.25" customHeight="1" x14ac:dyDescent="0.2"/>
    <row r="28" spans="1:26" ht="14.25" customHeight="1" x14ac:dyDescent="0.2"/>
    <row r="29" spans="1:26" ht="14.25" customHeight="1" x14ac:dyDescent="0.2"/>
    <row r="30" spans="1:26" ht="14.25" customHeight="1" x14ac:dyDescent="0.2"/>
    <row r="31" spans="1:26" ht="14.25" customHeight="1" x14ac:dyDescent="0.2"/>
    <row r="32" spans="1:26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</sheetData>
  <mergeCells count="20">
    <mergeCell ref="G8:H8"/>
    <mergeCell ref="I8:J8"/>
    <mergeCell ref="K8:L8"/>
    <mergeCell ref="M8:N8"/>
    <mergeCell ref="A6:E6"/>
    <mergeCell ref="G6:H6"/>
    <mergeCell ref="I6:J6"/>
    <mergeCell ref="K6:N6"/>
    <mergeCell ref="A7:A9"/>
    <mergeCell ref="B7:B9"/>
    <mergeCell ref="C7:C9"/>
    <mergeCell ref="D7:E8"/>
    <mergeCell ref="F7:F9"/>
    <mergeCell ref="G7:N7"/>
    <mergeCell ref="K5:N5"/>
    <mergeCell ref="F2:I2"/>
    <mergeCell ref="F3:I3"/>
    <mergeCell ref="A4:D4"/>
    <mergeCell ref="A5:E5"/>
    <mergeCell ref="F5:J5"/>
  </mergeCells>
  <pageMargins left="0.23622047244094491" right="0.23622047244094491" top="0.46" bottom="0" header="0" footer="0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9"/>
  <sheetViews>
    <sheetView tabSelected="1" view="pageBreakPreview" zoomScale="96" zoomScaleNormal="100" zoomScaleSheetLayoutView="96" workbookViewId="0">
      <selection activeCell="G12" sqref="G12"/>
    </sheetView>
  </sheetViews>
  <sheetFormatPr defaultColWidth="12.625" defaultRowHeight="15" customHeight="1" x14ac:dyDescent="0.2"/>
  <cols>
    <col min="1" max="1" width="8.25" style="14" customWidth="1"/>
    <col min="2" max="2" width="24.75" style="14" customWidth="1"/>
    <col min="3" max="3" width="10.125" style="14" customWidth="1"/>
    <col min="4" max="4" width="6.625" style="14" customWidth="1"/>
    <col min="5" max="5" width="8.75" style="14" customWidth="1"/>
    <col min="6" max="6" width="9.5" style="14" customWidth="1"/>
    <col min="7" max="7" width="5.375" style="14" customWidth="1"/>
    <col min="8" max="8" width="6.625" style="14" customWidth="1"/>
    <col min="9" max="11" width="7" style="14" customWidth="1"/>
    <col min="12" max="12" width="14.75" style="14" customWidth="1"/>
    <col min="13" max="13" width="6.5" style="14" customWidth="1"/>
    <col min="14" max="14" width="7" style="14" customWidth="1"/>
    <col min="15" max="26" width="7.625" style="14" customWidth="1"/>
    <col min="27" max="16384" width="12.625" style="14"/>
  </cols>
  <sheetData>
    <row r="1" spans="1:26" ht="18.75" customHeight="1" x14ac:dyDescent="0.25">
      <c r="A1" s="2" t="s">
        <v>1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26" s="29" customFormat="1" ht="18.75" customHeight="1" x14ac:dyDescent="0.25">
      <c r="A2" s="89" t="s">
        <v>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26" s="29" customFormat="1" ht="18.75" customHeight="1" x14ac:dyDescent="0.2">
      <c r="A3" s="82" t="s">
        <v>55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91"/>
    </row>
    <row r="4" spans="1:26" s="24" customFormat="1" ht="18.75" customHeight="1" x14ac:dyDescent="0.2">
      <c r="A4" s="84" t="s">
        <v>30</v>
      </c>
      <c r="B4" s="85"/>
      <c r="C4" s="85"/>
      <c r="D4" s="85"/>
      <c r="E4" s="22"/>
      <c r="F4" s="22"/>
      <c r="G4" s="22"/>
      <c r="H4" s="22"/>
      <c r="I4" s="22"/>
      <c r="J4" s="22"/>
      <c r="K4" s="22"/>
      <c r="L4" s="22"/>
      <c r="M4" s="22"/>
      <c r="N4" s="23"/>
    </row>
    <row r="5" spans="1:26" s="24" customFormat="1" ht="18.75" customHeight="1" x14ac:dyDescent="0.2">
      <c r="A5" s="70" t="s">
        <v>64</v>
      </c>
      <c r="B5" s="71"/>
      <c r="C5" s="71"/>
      <c r="D5" s="71"/>
      <c r="E5" s="72"/>
      <c r="F5" s="80" t="s">
        <v>7</v>
      </c>
      <c r="G5" s="71"/>
      <c r="H5" s="71"/>
      <c r="I5" s="71"/>
      <c r="J5" s="72"/>
      <c r="K5" s="70" t="s">
        <v>32</v>
      </c>
      <c r="L5" s="71"/>
      <c r="M5" s="71"/>
      <c r="N5" s="72"/>
    </row>
    <row r="6" spans="1:26" s="24" customFormat="1" ht="18.75" customHeight="1" x14ac:dyDescent="0.2">
      <c r="A6" s="70" t="s">
        <v>65</v>
      </c>
      <c r="B6" s="71"/>
      <c r="C6" s="71"/>
      <c r="D6" s="71"/>
      <c r="E6" s="72"/>
      <c r="F6" s="25" t="s">
        <v>8</v>
      </c>
      <c r="G6" s="80" t="s">
        <v>9</v>
      </c>
      <c r="H6" s="72"/>
      <c r="I6" s="80" t="s">
        <v>10</v>
      </c>
      <c r="J6" s="72"/>
      <c r="K6" s="70" t="s">
        <v>11</v>
      </c>
      <c r="L6" s="71"/>
      <c r="M6" s="71"/>
      <c r="N6" s="72"/>
    </row>
    <row r="7" spans="1:26" s="24" customFormat="1" ht="18.75" customHeight="1" x14ac:dyDescent="0.2">
      <c r="A7" s="73" t="s">
        <v>12</v>
      </c>
      <c r="B7" s="73" t="s">
        <v>13</v>
      </c>
      <c r="C7" s="73" t="s">
        <v>14</v>
      </c>
      <c r="D7" s="76" t="s">
        <v>15</v>
      </c>
      <c r="E7" s="77"/>
      <c r="F7" s="73" t="s">
        <v>5</v>
      </c>
      <c r="G7" s="80" t="s">
        <v>16</v>
      </c>
      <c r="H7" s="71"/>
      <c r="I7" s="71"/>
      <c r="J7" s="71"/>
      <c r="K7" s="71"/>
      <c r="L7" s="71"/>
      <c r="M7" s="71"/>
      <c r="N7" s="72"/>
    </row>
    <row r="8" spans="1:26" s="24" customFormat="1" ht="18.75" customHeight="1" x14ac:dyDescent="0.2">
      <c r="A8" s="74"/>
      <c r="B8" s="74"/>
      <c r="C8" s="74"/>
      <c r="D8" s="78"/>
      <c r="E8" s="79"/>
      <c r="F8" s="74"/>
      <c r="G8" s="80" t="s">
        <v>17</v>
      </c>
      <c r="H8" s="72"/>
      <c r="I8" s="80" t="s">
        <v>18</v>
      </c>
      <c r="J8" s="72"/>
      <c r="K8" s="81" t="s">
        <v>19</v>
      </c>
      <c r="L8" s="72"/>
      <c r="M8" s="80" t="s">
        <v>20</v>
      </c>
      <c r="N8" s="72"/>
    </row>
    <row r="9" spans="1:26" s="24" customFormat="1" ht="18.75" customHeight="1" x14ac:dyDescent="0.2">
      <c r="A9" s="75"/>
      <c r="B9" s="75"/>
      <c r="C9" s="75"/>
      <c r="D9" s="25" t="s">
        <v>21</v>
      </c>
      <c r="E9" s="25" t="s">
        <v>13</v>
      </c>
      <c r="F9" s="75"/>
      <c r="G9" s="25" t="s">
        <v>22</v>
      </c>
      <c r="H9" s="25" t="s">
        <v>23</v>
      </c>
      <c r="I9" s="25" t="s">
        <v>22</v>
      </c>
      <c r="J9" s="25" t="s">
        <v>23</v>
      </c>
      <c r="K9" s="25" t="s">
        <v>22</v>
      </c>
      <c r="L9" s="25" t="s">
        <v>23</v>
      </c>
      <c r="M9" s="25" t="s">
        <v>22</v>
      </c>
      <c r="N9" s="25" t="s">
        <v>23</v>
      </c>
    </row>
    <row r="10" spans="1:26" s="17" customFormat="1" ht="16.5" customHeight="1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26" s="32" customFormat="1" ht="72.75" customHeight="1" x14ac:dyDescent="0.2">
      <c r="A11" s="19">
        <v>1</v>
      </c>
      <c r="B11" s="61" t="s">
        <v>63</v>
      </c>
      <c r="C11" s="19"/>
      <c r="D11" s="19"/>
      <c r="E11" s="19"/>
      <c r="F11" s="33"/>
      <c r="G11" s="19"/>
      <c r="H11" s="20"/>
      <c r="I11" s="56"/>
      <c r="J11" s="20"/>
      <c r="K11" s="21" t="s">
        <v>57</v>
      </c>
      <c r="L11" s="60">
        <v>300000000</v>
      </c>
      <c r="M11" s="21"/>
      <c r="N11" s="21"/>
    </row>
    <row r="12" spans="1:26" ht="17.25" customHeigh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26" ht="17.25" customHeight="1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26" s="17" customFormat="1" ht="22.5" customHeight="1" x14ac:dyDescent="0.2">
      <c r="A14" s="9" t="s">
        <v>28</v>
      </c>
      <c r="B14" s="16"/>
      <c r="C14" s="16"/>
      <c r="D14" s="16"/>
      <c r="E14" s="16"/>
      <c r="F14" s="16"/>
      <c r="G14" s="16"/>
      <c r="H14" s="39"/>
      <c r="I14" s="16"/>
      <c r="J14" s="39"/>
      <c r="K14" s="16"/>
      <c r="L14" s="39">
        <f>SUM(L11:L13)</f>
        <v>300000000</v>
      </c>
      <c r="M14" s="16"/>
      <c r="N14" s="16"/>
    </row>
    <row r="15" spans="1:26" ht="24" customHeight="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17" customFormat="1" ht="24.75" customHeight="1" x14ac:dyDescent="0.2">
      <c r="A16" s="34" t="s">
        <v>29</v>
      </c>
      <c r="B16" s="38"/>
      <c r="C16" s="38"/>
      <c r="D16" s="38"/>
      <c r="E16" s="38"/>
      <c r="F16" s="38"/>
      <c r="G16" s="38"/>
      <c r="H16" s="36"/>
      <c r="I16" s="36"/>
      <c r="J16" s="36"/>
      <c r="K16" s="36"/>
      <c r="L16" s="36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14.25" customHeight="1" x14ac:dyDescent="0.25">
      <c r="A17" s="1"/>
      <c r="B17" s="7"/>
      <c r="C17" s="7"/>
      <c r="D17" s="7"/>
      <c r="E17" s="7"/>
      <c r="F17" s="7"/>
      <c r="G17" s="7"/>
      <c r="H17" s="13"/>
      <c r="I17" s="7"/>
      <c r="J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 x14ac:dyDescent="0.25">
      <c r="A18" s="1"/>
      <c r="B18" s="7"/>
      <c r="C18" s="7"/>
      <c r="D18" s="7"/>
      <c r="E18" s="7"/>
      <c r="F18" s="7"/>
      <c r="G18" s="7"/>
      <c r="H18" s="13"/>
      <c r="I18" s="7"/>
      <c r="J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s="17" customFormat="1" ht="19.5" customHeight="1" x14ac:dyDescent="0.2">
      <c r="A19" s="34"/>
      <c r="B19" s="35" t="s">
        <v>38</v>
      </c>
      <c r="C19" s="36"/>
      <c r="D19" s="36"/>
      <c r="E19" s="36"/>
      <c r="F19" s="36"/>
      <c r="G19" s="36"/>
      <c r="H19" s="37"/>
      <c r="I19" s="36"/>
      <c r="J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s="17" customFormat="1" ht="19.5" customHeight="1" x14ac:dyDescent="0.2">
      <c r="A20" s="34"/>
      <c r="B20" s="31" t="s">
        <v>34</v>
      </c>
      <c r="C20" s="36"/>
      <c r="D20" s="36"/>
      <c r="E20" s="34"/>
      <c r="F20" s="34"/>
      <c r="G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14.25" customHeight="1" x14ac:dyDescent="0.25">
      <c r="A21" s="7"/>
      <c r="B21" s="7"/>
      <c r="C21" s="7"/>
      <c r="D21" s="7"/>
      <c r="E21" s="7"/>
      <c r="F21" s="7"/>
      <c r="G21" s="7"/>
      <c r="K21" s="7"/>
      <c r="L21" s="7"/>
      <c r="M21" s="7"/>
      <c r="N21" s="7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"/>
    <row r="26" spans="1:26" ht="14.25" customHeight="1" x14ac:dyDescent="0.2"/>
    <row r="27" spans="1:26" ht="14.25" customHeight="1" x14ac:dyDescent="0.2"/>
    <row r="28" spans="1:26" ht="14.25" customHeight="1" x14ac:dyDescent="0.2"/>
    <row r="29" spans="1:26" ht="14.25" customHeight="1" x14ac:dyDescent="0.2"/>
    <row r="30" spans="1:26" ht="14.25" customHeight="1" x14ac:dyDescent="0.2"/>
    <row r="31" spans="1:26" ht="14.25" customHeight="1" x14ac:dyDescent="0.2"/>
    <row r="32" spans="1:26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</sheetData>
  <mergeCells count="20">
    <mergeCell ref="G8:H8"/>
    <mergeCell ref="I8:J8"/>
    <mergeCell ref="K8:L8"/>
    <mergeCell ref="M8:N8"/>
    <mergeCell ref="A6:E6"/>
    <mergeCell ref="G6:H6"/>
    <mergeCell ref="I6:J6"/>
    <mergeCell ref="K6:N6"/>
    <mergeCell ref="A7:A9"/>
    <mergeCell ref="B7:B9"/>
    <mergeCell ref="C7:C9"/>
    <mergeCell ref="D7:E8"/>
    <mergeCell ref="F7:F9"/>
    <mergeCell ref="G7:N7"/>
    <mergeCell ref="K5:N5"/>
    <mergeCell ref="A4:D4"/>
    <mergeCell ref="A5:E5"/>
    <mergeCell ref="F5:J5"/>
    <mergeCell ref="A2:N2"/>
    <mergeCell ref="A3:N3"/>
  </mergeCells>
  <pageMargins left="0.23622047244094491" right="0.23622047244094491" top="0.43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Form 14b - SPP Summary</vt:lpstr>
      <vt:lpstr>Form 14a - SPP Office cdrrmo</vt:lpstr>
      <vt:lpstr>Form 14a - SPP Office Agri</vt:lpstr>
      <vt:lpstr>Form 14a - SPP Office CMO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B. ONG</dc:creator>
  <cp:lastModifiedBy>KENNETH B. ONG</cp:lastModifiedBy>
  <cp:lastPrinted>2020-10-14T01:41:30Z</cp:lastPrinted>
  <dcterms:created xsi:type="dcterms:W3CDTF">2019-12-10T00:33:07Z</dcterms:created>
  <dcterms:modified xsi:type="dcterms:W3CDTF">2020-11-23T01:28:28Z</dcterms:modified>
</cp:coreProperties>
</file>